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B1AA8887-DE5C-4C17-A60E-019F7AA56B54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4" sheetId="8" r:id="rId2"/>
  </sheets>
  <definedNames>
    <definedName name="_xlnm.Print_Area" localSheetId="1">'Batch 4'!$A:$H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G19" i="8"/>
  <c r="G20" i="8"/>
  <c r="G21" i="8"/>
  <c r="G22" i="8"/>
  <c r="G23" i="8"/>
  <c r="G24" i="8"/>
  <c r="G25" i="8"/>
  <c r="G26" i="8"/>
  <c r="G27" i="8"/>
  <c r="G28" i="8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  <c r="G29" i="8"/>
  <c r="G33" i="8" s="1"/>
</calcChain>
</file>

<file path=xl/sharedStrings.xml><?xml version="1.0" encoding="utf-8"?>
<sst xmlns="http://schemas.openxmlformats.org/spreadsheetml/2006/main" count="143" uniqueCount="87">
  <si>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</si>
  <si>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</si>
  <si>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</si>
  <si>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</si>
  <si>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</si>
  <si>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</si>
  <si>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</si>
  <si>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</si>
  <si>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</si>
  <si>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</si>
  <si>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</si>
  <si>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</si>
  <si>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</si>
  <si>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</si>
  <si>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</si>
  <si>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</si>
  <si>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</si>
  <si>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</si>
  <si>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</si>
  <si>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</si>
  <si>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</si>
  <si>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</si>
  <si>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</si>
  <si>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</si>
  <si>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</si>
  <si>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</si>
  <si>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</si>
  <si>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</si>
  <si>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</si>
  <si>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</si>
  <si>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</si>
  <si>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</si>
  <si>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</si>
  <si>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</si>
  <si>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</si>
  <si>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</si>
  <si>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</si>
  <si>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</si>
  <si>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</si>
  <si>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</si>
  <si>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</si>
  <si>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</si>
  <si>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</si>
  <si>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</si>
  <si>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</si>
  <si>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</si>
  <si>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</si>
  <si>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</si>
  <si>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</si>
  <si>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</si>
  <si>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</si>
  <si>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</si>
  <si>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</si>
  <si>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 xml:space="preserve">Nyala Alight office Almazad area </t>
  </si>
  <si>
    <t xml:space="preserve">full after items delivery </t>
  </si>
  <si>
    <t>box</t>
  </si>
  <si>
    <t>ICT for Malaria</t>
  </si>
  <si>
    <t xml:space="preserve">Box/25 pcs </t>
  </si>
  <si>
    <t>Giemsa Stain</t>
  </si>
  <si>
    <t>bottle</t>
  </si>
  <si>
    <t>Immersion oil</t>
  </si>
  <si>
    <t>vail</t>
  </si>
  <si>
    <t>Lancet</t>
  </si>
  <si>
    <t>Box</t>
  </si>
  <si>
    <t>Cover glass</t>
  </si>
  <si>
    <t>Glucometer strips</t>
  </si>
  <si>
    <t>Slide</t>
  </si>
  <si>
    <t>Stool container</t>
  </si>
  <si>
    <t>PCS</t>
  </si>
  <si>
    <t>Urine container</t>
  </si>
  <si>
    <t>HCG strips</t>
  </si>
  <si>
    <t>Gloves</t>
  </si>
  <si>
    <t>box/100pcs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</si>
  <si>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</si>
  <si>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</si>
  <si>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</si>
  <si>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</si>
  <si>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</si>
  <si>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</si>
  <si>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</si>
  <si>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</si>
  <si>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</si>
  <si>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</si>
  <si>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</si>
  <si>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 xml:space="preserve">        REQUEST FOR QUOTATION - Batch 4</t>
  </si>
  <si>
    <t xml:space="preserve">Yousif A Abdalla </t>
  </si>
  <si>
    <t>PRF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</si>
</sst>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A5FF79-DDF1-4D58-8888-F1F0169E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1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DDEE75-9AB0-4DEF-9005-3E199E5E1A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9" t="s">
        <v>1</v>
      </c>
      <c r="B2" s="94"/>
      <c r="C2" s="94"/>
      <c r="D2" s="70" t="s">
        <v>2</v>
      </c>
      <c r="E2" s="72"/>
      <c r="F2" s="101"/>
      <c r="G2" s="101"/>
      <c r="H2" s="102"/>
      <c r="I2" s="22"/>
    </row>
    <row r="3" spans="1:21" s="4" customFormat="1" ht="22" customHeight="1" x14ac:dyDescent="0.25">
      <c r="A3" s="90"/>
      <c r="B3" s="94"/>
      <c r="C3" s="94"/>
      <c r="D3" s="70" t="s">
        <v>3</v>
      </c>
      <c r="E3" s="72"/>
      <c r="F3" s="101"/>
      <c r="G3" s="101"/>
      <c r="H3" s="102"/>
      <c r="I3" s="22"/>
    </row>
    <row r="4" spans="1:21" s="4" customFormat="1" ht="22" customHeight="1" x14ac:dyDescent="0.25">
      <c r="A4" s="90"/>
      <c r="B4" s="94"/>
      <c r="C4" s="94"/>
      <c r="D4" s="103" t="s">
        <v>4</v>
      </c>
      <c r="E4" s="103"/>
      <c r="F4" s="97"/>
      <c r="G4" s="97"/>
      <c r="H4" s="92"/>
      <c r="I4" s="22"/>
    </row>
    <row r="5" spans="1:21" s="3" customFormat="1" ht="27" customHeight="1" x14ac:dyDescent="0.25">
      <c r="A5" s="65" t="s">
        <v>5</v>
      </c>
      <c r="B5" s="66"/>
      <c r="C5" s="67"/>
      <c r="D5" s="65" t="s">
        <v>6</v>
      </c>
      <c r="E5" s="66"/>
      <c r="F5" s="66"/>
      <c r="G5" s="66"/>
      <c r="H5" s="66"/>
      <c r="I5" s="23"/>
    </row>
    <row r="6" spans="1:21" s="3" customFormat="1" ht="27" customHeight="1" x14ac:dyDescent="0.25">
      <c r="A6" s="6" t="s">
        <v>7</v>
      </c>
      <c r="B6" s="81"/>
      <c r="C6" s="82"/>
      <c r="D6" s="98" t="s">
        <v>8</v>
      </c>
      <c r="E6" s="99"/>
      <c r="F6" s="99"/>
      <c r="G6" s="99"/>
      <c r="H6" s="99"/>
      <c r="I6" s="23"/>
    </row>
    <row r="7" spans="1:21" s="4" customFormat="1" ht="27" customHeight="1" x14ac:dyDescent="0.25">
      <c r="A7" s="53" t="s">
        <v>9</v>
      </c>
      <c r="B7" s="63"/>
      <c r="C7" s="63"/>
      <c r="D7" s="68" t="s">
        <v>9</v>
      </c>
      <c r="E7" s="68"/>
      <c r="F7" s="79"/>
      <c r="G7" s="80"/>
      <c r="H7" s="109"/>
      <c r="I7" s="22"/>
    </row>
    <row r="8" spans="1:21" s="4" customFormat="1" ht="27" customHeight="1" x14ac:dyDescent="0.25">
      <c r="A8" s="54" t="s">
        <v>10</v>
      </c>
      <c r="B8" s="63"/>
      <c r="C8" s="63"/>
      <c r="D8" s="69" t="s">
        <v>10</v>
      </c>
      <c r="E8" s="6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3"/>
      <c r="C9" s="63"/>
      <c r="D9" s="69" t="s">
        <v>11</v>
      </c>
      <c r="E9" s="6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3"/>
      <c r="C10" s="63"/>
      <c r="D10" s="69" t="s">
        <v>12</v>
      </c>
      <c r="E10" s="6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3"/>
      <c r="C11" s="63"/>
      <c r="D11" s="69" t="s">
        <v>13</v>
      </c>
      <c r="E11" s="69"/>
      <c r="F11" s="79"/>
      <c r="G11" s="80"/>
      <c r="H11" s="80"/>
      <c r="I11" s="22"/>
    </row>
    <row r="12" spans="1:21" s="2" customFormat="1" ht="27" customHeight="1" x14ac:dyDescent="0.25">
      <c r="A12" s="70" t="s">
        <v>14</v>
      </c>
      <c r="B12" s="72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0" t="s">
        <v>15</v>
      </c>
      <c r="B13" s="72"/>
      <c r="C13" s="63"/>
      <c r="D13" s="63"/>
      <c r="E13" s="63"/>
      <c r="F13" s="63"/>
      <c r="G13" s="63"/>
      <c r="H13" s="64"/>
      <c r="I13" s="25"/>
    </row>
    <row r="14" spans="1:21" ht="27" customHeight="1" x14ac:dyDescent="0.25">
      <c r="A14" s="70" t="s">
        <v>16</v>
      </c>
      <c r="B14" s="72"/>
      <c r="C14" s="63"/>
      <c r="D14" s="63"/>
      <c r="E14" s="63"/>
      <c r="F14" s="63"/>
      <c r="G14" s="63"/>
      <c r="H14" s="64"/>
      <c r="I14" s="25"/>
    </row>
    <row r="15" spans="1:21" ht="27" customHeight="1" x14ac:dyDescent="0.25">
      <c r="A15" s="70" t="s">
        <v>17</v>
      </c>
      <c r="B15" s="72"/>
      <c r="C15" s="63"/>
      <c r="D15" s="63"/>
      <c r="E15" s="63"/>
      <c r="F15" s="63"/>
      <c r="G15" s="63"/>
      <c r="H15" s="64"/>
    </row>
    <row r="16" spans="1:21" ht="27" customHeight="1" x14ac:dyDescent="0.25">
      <c r="A16" s="85"/>
      <c r="B16" s="86"/>
      <c r="C16" s="86"/>
      <c r="D16" s="87"/>
      <c r="E16" s="88" t="s">
        <v>18</v>
      </c>
      <c r="F16" s="88"/>
      <c r="G16" s="88"/>
      <c r="H16" s="6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83" t="s">
        <v>29</v>
      </c>
      <c r="E29" s="83"/>
      <c r="F29" s="83"/>
      <c r="G29" s="13" t="str">
        <f>IF(SUM(G18:G28)=0,"",SUM(G18:G28))</f>
        <v/>
      </c>
      <c r="H29" s="104"/>
    </row>
    <row r="30" spans="1:9" ht="22" customHeight="1" x14ac:dyDescent="0.25">
      <c r="A30" s="28"/>
      <c r="B30" s="19"/>
      <c r="C30" s="19"/>
      <c r="D30" s="83" t="s">
        <v>30</v>
      </c>
      <c r="E30" s="83"/>
      <c r="F30" s="83"/>
      <c r="G30" s="10"/>
      <c r="H30" s="105"/>
    </row>
    <row r="31" spans="1:9" ht="22" customHeight="1" x14ac:dyDescent="0.25">
      <c r="A31" s="28"/>
      <c r="B31" s="19"/>
      <c r="C31" s="19"/>
      <c r="D31" s="83" t="s">
        <v>31</v>
      </c>
      <c r="E31" s="83"/>
      <c r="F31" s="83"/>
      <c r="G31" s="10"/>
      <c r="H31" s="105"/>
    </row>
    <row r="32" spans="1:9" ht="22" customHeight="1" thickBot="1" x14ac:dyDescent="0.3">
      <c r="A32" s="28"/>
      <c r="B32" s="19"/>
      <c r="C32" s="19"/>
      <c r="D32" s="83" t="s">
        <v>32</v>
      </c>
      <c r="E32" s="83"/>
      <c r="F32" s="83"/>
      <c r="G32" s="14"/>
      <c r="H32" s="105"/>
    </row>
    <row r="33" spans="1:9" ht="27" customHeight="1" thickBot="1" x14ac:dyDescent="0.3">
      <c r="A33" s="65" t="s">
        <v>33</v>
      </c>
      <c r="B33" s="66"/>
      <c r="C33" s="66"/>
      <c r="D33" s="83" t="s">
        <v>34</v>
      </c>
      <c r="E33" s="83"/>
      <c r="F33" s="84"/>
      <c r="G33" s="29" t="str">
        <f>IF(SUM(G29:G32)=0,"",SUM(G29:G32))</f>
        <v/>
      </c>
      <c r="H33" s="106"/>
    </row>
    <row r="34" spans="1:9" ht="27" customHeight="1" x14ac:dyDescent="0.25">
      <c r="A34" s="31" t="s">
        <v>35</v>
      </c>
      <c r="B34" s="8"/>
      <c r="C34" s="63"/>
      <c r="D34" s="63"/>
      <c r="E34" s="63"/>
      <c r="F34" s="103" t="s">
        <v>36</v>
      </c>
      <c r="G34" s="107"/>
      <c r="H34" s="108"/>
      <c r="I34" s="26"/>
    </row>
    <row r="35" spans="1:9" ht="27" customHeight="1" x14ac:dyDescent="0.25">
      <c r="A35" s="15" t="s">
        <v>37</v>
      </c>
      <c r="B35" s="9"/>
      <c r="C35" s="63"/>
      <c r="D35" s="63"/>
      <c r="E35" s="63"/>
      <c r="F35" s="50" t="s">
        <v>38</v>
      </c>
      <c r="G35" s="64"/>
      <c r="H35" s="91"/>
    </row>
    <row r="36" spans="1:9" ht="27" customHeight="1" x14ac:dyDescent="0.25">
      <c r="A36" s="15" t="s">
        <v>39</v>
      </c>
      <c r="B36" s="9"/>
      <c r="C36" s="63"/>
      <c r="D36" s="63"/>
      <c r="E36" s="63"/>
      <c r="F36" s="6" t="s">
        <v>40</v>
      </c>
      <c r="G36" s="64"/>
      <c r="H36" s="91"/>
    </row>
    <row r="37" spans="1:9" ht="27" customHeight="1" x14ac:dyDescent="0.25">
      <c r="A37" s="15" t="s">
        <v>41</v>
      </c>
      <c r="B37" s="9"/>
      <c r="C37" s="63"/>
      <c r="D37" s="63"/>
      <c r="E37" s="63"/>
      <c r="F37" s="6" t="s">
        <v>10</v>
      </c>
      <c r="G37" s="92"/>
      <c r="H37" s="93"/>
    </row>
    <row r="38" spans="1:9" s="3" customFormat="1" ht="27" customHeight="1" x14ac:dyDescent="0.25">
      <c r="A38" s="70" t="s">
        <v>42</v>
      </c>
      <c r="B38" s="71"/>
      <c r="C38" s="72"/>
      <c r="D38" s="70" t="s">
        <v>43</v>
      </c>
      <c r="E38" s="71"/>
      <c r="F38" s="71"/>
      <c r="G38" s="71"/>
      <c r="H38" s="71"/>
      <c r="I38" s="23"/>
    </row>
    <row r="39" spans="1:9" s="3" customFormat="1" ht="27" customHeight="1" x14ac:dyDescent="0.25">
      <c r="A39" s="6" t="s">
        <v>38</v>
      </c>
      <c r="B39" s="63"/>
      <c r="C39" s="64"/>
      <c r="D39" s="73"/>
      <c r="E39" s="74"/>
      <c r="F39" s="74"/>
      <c r="G39" s="74"/>
      <c r="H39" s="74"/>
      <c r="I39" s="23"/>
    </row>
    <row r="40" spans="1:9" s="3" customFormat="1" ht="27" customHeight="1" x14ac:dyDescent="0.25">
      <c r="A40" s="6" t="s">
        <v>40</v>
      </c>
      <c r="B40" s="63"/>
      <c r="C40" s="64"/>
      <c r="D40" s="75"/>
      <c r="E40" s="76"/>
      <c r="F40" s="76"/>
      <c r="G40" s="76"/>
      <c r="H40" s="76"/>
      <c r="I40" s="23"/>
    </row>
    <row r="41" spans="1:9" s="3" customFormat="1" ht="36" customHeight="1" x14ac:dyDescent="0.25">
      <c r="A41" s="6" t="s">
        <v>44</v>
      </c>
      <c r="B41" s="63"/>
      <c r="C41" s="64"/>
      <c r="D41" s="75"/>
      <c r="E41" s="76"/>
      <c r="F41" s="76"/>
      <c r="G41" s="76"/>
      <c r="H41" s="76"/>
      <c r="I41" s="23"/>
    </row>
    <row r="42" spans="1:9" ht="27" customHeight="1" x14ac:dyDescent="0.25">
      <c r="A42" s="6" t="s">
        <v>45</v>
      </c>
      <c r="B42" s="63"/>
      <c r="C42" s="64"/>
      <c r="D42" s="77"/>
      <c r="E42" s="78"/>
      <c r="F42" s="78"/>
      <c r="G42" s="78"/>
      <c r="H42" s="7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XFC48"/>
  <sheetViews>
    <sheetView tabSelected="1" zoomScaleNormal="100" zoomScaleSheetLayoutView="100" workbookViewId="0">
      <selection activeCell="B8" sqref="B8:C8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49" t="s">
        <v>84</v>
      </c>
      <c r="B1" s="149"/>
      <c r="C1" s="149"/>
      <c r="D1" s="149"/>
      <c r="E1" s="149"/>
      <c r="F1" s="149"/>
      <c r="G1" s="149"/>
      <c r="H1" s="14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50" t="s">
        <v>1</v>
      </c>
      <c r="B2" s="159" t="s">
        <v>86</v>
      </c>
      <c r="C2" s="160"/>
      <c r="D2" s="152" t="s">
        <v>48</v>
      </c>
      <c r="E2" s="153"/>
      <c r="F2" s="154">
        <v>45557</v>
      </c>
      <c r="G2" s="154"/>
      <c r="H2" s="154"/>
      <c r="I2" s="22"/>
    </row>
    <row r="3" spans="1:21" s="4" customFormat="1" ht="28.15" customHeight="1" x14ac:dyDescent="0.25">
      <c r="A3" s="151"/>
      <c r="B3" s="122"/>
      <c r="C3" s="124"/>
      <c r="D3" s="155" t="s">
        <v>49</v>
      </c>
      <c r="E3" s="156"/>
      <c r="F3" s="157">
        <v>45571</v>
      </c>
      <c r="G3" s="157"/>
      <c r="H3" s="157"/>
      <c r="I3" s="22"/>
    </row>
    <row r="4" spans="1:21" s="4" customFormat="1" ht="22" customHeight="1" x14ac:dyDescent="0.25">
      <c r="A4" s="151"/>
      <c r="B4" s="125"/>
      <c r="C4" s="127"/>
      <c r="D4" s="131" t="s">
        <v>4</v>
      </c>
      <c r="E4" s="131"/>
      <c r="F4" s="158" t="s">
        <v>85</v>
      </c>
      <c r="G4" s="158"/>
      <c r="H4" s="158"/>
      <c r="I4" s="22"/>
    </row>
    <row r="5" spans="1:21" s="3" customFormat="1" ht="27" customHeight="1" x14ac:dyDescent="0.25">
      <c r="A5" s="141" t="s">
        <v>5</v>
      </c>
      <c r="B5" s="142"/>
      <c r="C5" s="161"/>
      <c r="D5" s="141" t="s">
        <v>6</v>
      </c>
      <c r="E5" s="142"/>
      <c r="F5" s="142"/>
      <c r="G5" s="142"/>
      <c r="H5" s="161"/>
      <c r="I5" s="23"/>
    </row>
    <row r="6" spans="1:21" s="3" customFormat="1" ht="27" customHeight="1" x14ac:dyDescent="0.25">
      <c r="A6" s="33" t="s">
        <v>7</v>
      </c>
      <c r="B6" s="111"/>
      <c r="C6" s="112"/>
      <c r="D6" s="111"/>
      <c r="E6" s="162"/>
      <c r="F6" s="162"/>
      <c r="G6" s="162"/>
      <c r="H6" s="112"/>
      <c r="I6" s="23"/>
    </row>
    <row r="7" spans="1:21" s="4" customFormat="1" ht="27" customHeight="1" x14ac:dyDescent="0.25">
      <c r="A7" s="56" t="s">
        <v>9</v>
      </c>
      <c r="B7" s="144"/>
      <c r="C7" s="144"/>
      <c r="D7" s="163" t="s">
        <v>9</v>
      </c>
      <c r="E7" s="163"/>
      <c r="F7" s="146"/>
      <c r="G7" s="147"/>
      <c r="H7" s="148"/>
      <c r="I7" s="22"/>
    </row>
    <row r="8" spans="1:21" s="4" customFormat="1" ht="27" customHeight="1" x14ac:dyDescent="0.25">
      <c r="A8" s="55" t="s">
        <v>10</v>
      </c>
      <c r="B8" s="144"/>
      <c r="C8" s="144"/>
      <c r="D8" s="145" t="s">
        <v>10</v>
      </c>
      <c r="E8" s="145"/>
      <c r="F8" s="146"/>
      <c r="G8" s="147"/>
      <c r="H8" s="148"/>
      <c r="I8" s="22"/>
    </row>
    <row r="9" spans="1:21" s="4" customFormat="1" ht="27" customHeight="1" x14ac:dyDescent="0.25">
      <c r="A9" s="55" t="s">
        <v>11</v>
      </c>
      <c r="B9" s="144"/>
      <c r="C9" s="144"/>
      <c r="D9" s="145" t="s">
        <v>11</v>
      </c>
      <c r="E9" s="145"/>
      <c r="F9" s="146"/>
      <c r="G9" s="147"/>
      <c r="H9" s="148"/>
      <c r="I9" s="22"/>
    </row>
    <row r="10" spans="1:21" s="4" customFormat="1" ht="27" customHeight="1" x14ac:dyDescent="0.25">
      <c r="A10" s="55" t="s">
        <v>12</v>
      </c>
      <c r="B10" s="144"/>
      <c r="C10" s="144"/>
      <c r="D10" s="145" t="s">
        <v>12</v>
      </c>
      <c r="E10" s="145"/>
      <c r="F10" s="146"/>
      <c r="G10" s="147"/>
      <c r="H10" s="148"/>
      <c r="I10" s="22"/>
    </row>
    <row r="11" spans="1:21" s="4" customFormat="1" ht="36" customHeight="1" x14ac:dyDescent="0.25">
      <c r="A11" s="55" t="s">
        <v>13</v>
      </c>
      <c r="B11" s="144"/>
      <c r="C11" s="144"/>
      <c r="D11" s="145" t="s">
        <v>13</v>
      </c>
      <c r="E11" s="145"/>
      <c r="F11" s="146"/>
      <c r="G11" s="147"/>
      <c r="H11" s="148"/>
      <c r="I11" s="22"/>
    </row>
    <row r="12" spans="1:21" s="2" customFormat="1" ht="27" customHeight="1" x14ac:dyDescent="0.25">
      <c r="A12" s="113" t="s">
        <v>50</v>
      </c>
      <c r="B12" s="115"/>
      <c r="C12" s="128"/>
      <c r="D12" s="128"/>
      <c r="E12" s="128"/>
      <c r="F12" s="128"/>
      <c r="G12" s="128"/>
      <c r="H12" s="128"/>
      <c r="I12" s="24"/>
    </row>
    <row r="13" spans="1:21" s="2" customFormat="1" ht="27" customHeight="1" x14ac:dyDescent="0.25">
      <c r="A13" s="113" t="s">
        <v>15</v>
      </c>
      <c r="B13" s="115"/>
      <c r="C13" s="110" t="s">
        <v>53</v>
      </c>
      <c r="D13" s="110"/>
      <c r="E13" s="110"/>
      <c r="F13" s="110"/>
      <c r="G13" s="110"/>
      <c r="H13" s="110"/>
      <c r="I13" s="25"/>
    </row>
    <row r="14" spans="1:21" ht="27" customHeight="1" x14ac:dyDescent="0.25">
      <c r="A14" s="113" t="s">
        <v>16</v>
      </c>
      <c r="B14" s="115"/>
      <c r="C14" s="110"/>
      <c r="D14" s="110"/>
      <c r="E14" s="110"/>
      <c r="F14" s="110"/>
      <c r="G14" s="110"/>
      <c r="H14" s="110"/>
      <c r="I14" s="25"/>
    </row>
    <row r="15" spans="1:21" ht="27" customHeight="1" x14ac:dyDescent="0.25">
      <c r="A15" s="113" t="s">
        <v>17</v>
      </c>
      <c r="B15" s="115"/>
      <c r="C15" s="110" t="s">
        <v>54</v>
      </c>
      <c r="D15" s="110"/>
      <c r="E15" s="110"/>
      <c r="F15" s="110"/>
      <c r="G15" s="110"/>
      <c r="H15" s="110"/>
    </row>
    <row r="16" spans="1:21" ht="27" customHeight="1" x14ac:dyDescent="0.25">
      <c r="A16" s="133"/>
      <c r="B16" s="134"/>
      <c r="C16" s="134"/>
      <c r="D16" s="135"/>
      <c r="E16" s="136" t="s">
        <v>46</v>
      </c>
      <c r="F16" s="136"/>
      <c r="G16" s="136"/>
      <c r="H16" s="136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73</v>
      </c>
      <c r="B18" s="61" t="s">
        <v>56</v>
      </c>
      <c r="C18" s="62" t="s">
        <v>57</v>
      </c>
      <c r="D18" s="62">
        <v>600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74</v>
      </c>
      <c r="B19" s="61" t="s">
        <v>58</v>
      </c>
      <c r="C19" s="62" t="s">
        <v>59</v>
      </c>
      <c r="D19" s="62">
        <v>10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75</v>
      </c>
      <c r="B20" s="61" t="s">
        <v>60</v>
      </c>
      <c r="C20" s="62" t="s">
        <v>61</v>
      </c>
      <c r="D20" s="62">
        <v>10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76</v>
      </c>
      <c r="B21" s="61" t="s">
        <v>62</v>
      </c>
      <c r="C21" s="62" t="s">
        <v>63</v>
      </c>
      <c r="D21" s="62">
        <v>20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 t="s">
        <v>77</v>
      </c>
      <c r="B22" s="61" t="s">
        <v>64</v>
      </c>
      <c r="C22" s="62" t="s">
        <v>55</v>
      </c>
      <c r="D22" s="62">
        <v>20</v>
      </c>
      <c r="E22" s="44"/>
      <c r="F22" s="44"/>
      <c r="G22" s="45" t="str">
        <f t="shared" si="0"/>
        <v/>
      </c>
      <c r="H22" s="60"/>
    </row>
    <row r="23" spans="1:9" ht="27" customHeight="1" x14ac:dyDescent="0.25">
      <c r="A23" s="38" t="s">
        <v>78</v>
      </c>
      <c r="B23" s="61" t="s">
        <v>65</v>
      </c>
      <c r="C23" s="62" t="s">
        <v>55</v>
      </c>
      <c r="D23" s="62">
        <v>5</v>
      </c>
      <c r="E23" s="44"/>
      <c r="F23" s="44"/>
      <c r="G23" s="45" t="str">
        <f t="shared" si="0"/>
        <v/>
      </c>
      <c r="H23" s="60"/>
    </row>
    <row r="24" spans="1:9" ht="27" customHeight="1" x14ac:dyDescent="0.25">
      <c r="A24" s="38" t="s">
        <v>79</v>
      </c>
      <c r="B24" s="61" t="s">
        <v>66</v>
      </c>
      <c r="C24" s="62" t="s">
        <v>55</v>
      </c>
      <c r="D24" s="62">
        <v>50</v>
      </c>
      <c r="E24" s="44"/>
      <c r="F24" s="44"/>
      <c r="G24" s="45" t="str">
        <f t="shared" si="0"/>
        <v/>
      </c>
      <c r="H24" s="60"/>
    </row>
    <row r="25" spans="1:9" ht="27" customHeight="1" x14ac:dyDescent="0.25">
      <c r="A25" s="38" t="s">
        <v>80</v>
      </c>
      <c r="B25" s="61" t="s">
        <v>67</v>
      </c>
      <c r="C25" s="62" t="s">
        <v>68</v>
      </c>
      <c r="D25" s="62">
        <v>400</v>
      </c>
      <c r="E25" s="44"/>
      <c r="F25" s="44"/>
      <c r="G25" s="45" t="str">
        <f t="shared" si="0"/>
        <v/>
      </c>
      <c r="H25" s="60"/>
    </row>
    <row r="26" spans="1:9" ht="27" customHeight="1" x14ac:dyDescent="0.25">
      <c r="A26" s="38" t="s">
        <v>81</v>
      </c>
      <c r="B26" s="61" t="s">
        <v>69</v>
      </c>
      <c r="C26" s="62" t="s">
        <v>68</v>
      </c>
      <c r="D26" s="62">
        <v>400</v>
      </c>
      <c r="E26" s="44"/>
      <c r="F26" s="44"/>
      <c r="G26" s="45" t="str">
        <f t="shared" si="0"/>
        <v/>
      </c>
      <c r="H26" s="60"/>
    </row>
    <row r="27" spans="1:9" ht="27" customHeight="1" x14ac:dyDescent="0.25">
      <c r="A27" s="38" t="s">
        <v>82</v>
      </c>
      <c r="B27" s="61" t="s">
        <v>70</v>
      </c>
      <c r="C27" s="62" t="s">
        <v>57</v>
      </c>
      <c r="D27" s="62">
        <v>100</v>
      </c>
      <c r="E27" s="44"/>
      <c r="F27" s="44"/>
      <c r="G27" s="45" t="str">
        <f t="shared" si="0"/>
        <v/>
      </c>
      <c r="H27" s="60"/>
    </row>
    <row r="28" spans="1:9" ht="27" customHeight="1" x14ac:dyDescent="0.25">
      <c r="A28" s="38" t="s">
        <v>83</v>
      </c>
      <c r="B28" s="61" t="s">
        <v>71</v>
      </c>
      <c r="C28" s="62" t="s">
        <v>72</v>
      </c>
      <c r="D28" s="62">
        <v>200</v>
      </c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37" t="s">
        <v>29</v>
      </c>
      <c r="E29" s="137"/>
      <c r="F29" s="137"/>
      <c r="G29" s="45" t="str">
        <f>IF(SUM(G18:G28)=0,"",SUM(G18:G28))</f>
        <v/>
      </c>
      <c r="H29" s="138"/>
    </row>
    <row r="30" spans="1:9" ht="22" customHeight="1" x14ac:dyDescent="0.25">
      <c r="A30" s="39"/>
      <c r="B30" s="41"/>
      <c r="C30" s="41"/>
      <c r="D30" s="137" t="s">
        <v>30</v>
      </c>
      <c r="E30" s="137"/>
      <c r="F30" s="137"/>
      <c r="G30" s="47"/>
      <c r="H30" s="139"/>
    </row>
    <row r="31" spans="1:9" ht="22" customHeight="1" x14ac:dyDescent="0.25">
      <c r="A31" s="39"/>
      <c r="B31" s="41"/>
      <c r="C31" s="41"/>
      <c r="D31" s="137" t="s">
        <v>31</v>
      </c>
      <c r="E31" s="137"/>
      <c r="F31" s="137"/>
      <c r="G31" s="47"/>
      <c r="H31" s="139"/>
    </row>
    <row r="32" spans="1:9" ht="22" customHeight="1" thickBot="1" x14ac:dyDescent="0.3">
      <c r="A32" s="39"/>
      <c r="B32" s="41"/>
      <c r="C32" s="41"/>
      <c r="D32" s="137" t="s">
        <v>32</v>
      </c>
      <c r="E32" s="137"/>
      <c r="F32" s="137"/>
      <c r="G32" s="48"/>
      <c r="H32" s="139"/>
    </row>
    <row r="33" spans="1:9" ht="22" customHeight="1" thickBot="1" x14ac:dyDescent="0.3">
      <c r="A33" s="141" t="s">
        <v>33</v>
      </c>
      <c r="B33" s="142"/>
      <c r="C33" s="142"/>
      <c r="D33" s="137" t="s">
        <v>34</v>
      </c>
      <c r="E33" s="137"/>
      <c r="F33" s="143"/>
      <c r="G33" s="46" t="str">
        <f>IF(SUM(G29:G32)=0,"",SUM(G29:G32))</f>
        <v/>
      </c>
      <c r="H33" s="140"/>
    </row>
    <row r="34" spans="1:9" ht="27" customHeight="1" x14ac:dyDescent="0.25">
      <c r="A34" s="113" t="s">
        <v>35</v>
      </c>
      <c r="B34" s="115"/>
      <c r="C34" s="110"/>
      <c r="D34" s="110"/>
      <c r="E34" s="110"/>
      <c r="F34" s="131" t="s">
        <v>36</v>
      </c>
      <c r="G34" s="132"/>
      <c r="H34" s="131"/>
      <c r="I34" s="26"/>
    </row>
    <row r="35" spans="1:9" ht="27" customHeight="1" x14ac:dyDescent="0.25">
      <c r="A35" s="113" t="s">
        <v>37</v>
      </c>
      <c r="B35" s="115"/>
      <c r="C35" s="110"/>
      <c r="D35" s="110"/>
      <c r="E35" s="110"/>
      <c r="F35" s="58" t="s">
        <v>38</v>
      </c>
      <c r="G35" s="118"/>
      <c r="H35" s="130"/>
    </row>
    <row r="36" spans="1:9" ht="27" customHeight="1" x14ac:dyDescent="0.25">
      <c r="A36" s="113" t="s">
        <v>39</v>
      </c>
      <c r="B36" s="115"/>
      <c r="C36" s="110"/>
      <c r="D36" s="110"/>
      <c r="E36" s="110"/>
      <c r="F36" s="33" t="s">
        <v>40</v>
      </c>
      <c r="G36" s="118"/>
      <c r="H36" s="130"/>
    </row>
    <row r="37" spans="1:9" ht="27" customHeight="1" x14ac:dyDescent="0.25">
      <c r="A37" s="116" t="s">
        <v>41</v>
      </c>
      <c r="B37" s="117"/>
      <c r="C37" s="110"/>
      <c r="D37" s="110"/>
      <c r="E37" s="110"/>
      <c r="F37" s="33" t="s">
        <v>10</v>
      </c>
      <c r="G37" s="111"/>
      <c r="H37" s="112"/>
    </row>
    <row r="38" spans="1:9" s="3" customFormat="1" ht="27" customHeight="1" x14ac:dyDescent="0.25">
      <c r="A38" s="113" t="s">
        <v>42</v>
      </c>
      <c r="B38" s="114"/>
      <c r="C38" s="115"/>
      <c r="D38" s="113" t="s">
        <v>43</v>
      </c>
      <c r="E38" s="114"/>
      <c r="F38" s="114"/>
      <c r="G38" s="114"/>
      <c r="H38" s="115"/>
      <c r="I38" s="23"/>
    </row>
    <row r="39" spans="1:9" s="3" customFormat="1" ht="27" customHeight="1" x14ac:dyDescent="0.25">
      <c r="A39" s="33" t="s">
        <v>38</v>
      </c>
      <c r="B39" s="110"/>
      <c r="C39" s="118"/>
      <c r="D39" s="119"/>
      <c r="E39" s="120"/>
      <c r="F39" s="120"/>
      <c r="G39" s="120"/>
      <c r="H39" s="121"/>
      <c r="I39" s="23"/>
    </row>
    <row r="40" spans="1:9" s="3" customFormat="1" ht="27" customHeight="1" x14ac:dyDescent="0.25">
      <c r="A40" s="33" t="s">
        <v>40</v>
      </c>
      <c r="B40" s="110"/>
      <c r="C40" s="118"/>
      <c r="D40" s="122"/>
      <c r="E40" s="123"/>
      <c r="F40" s="123"/>
      <c r="G40" s="123"/>
      <c r="H40" s="124"/>
      <c r="I40" s="23"/>
    </row>
    <row r="41" spans="1:9" s="3" customFormat="1" ht="36" customHeight="1" x14ac:dyDescent="0.25">
      <c r="A41" s="33" t="s">
        <v>44</v>
      </c>
      <c r="B41" s="110"/>
      <c r="C41" s="118"/>
      <c r="D41" s="122"/>
      <c r="E41" s="123"/>
      <c r="F41" s="123"/>
      <c r="G41" s="123"/>
      <c r="H41" s="124"/>
      <c r="I41" s="23"/>
    </row>
    <row r="42" spans="1:9" ht="27" customHeight="1" x14ac:dyDescent="0.25">
      <c r="A42" s="33" t="s">
        <v>52</v>
      </c>
      <c r="B42" s="128"/>
      <c r="C42" s="129"/>
      <c r="D42" s="125"/>
      <c r="E42" s="126"/>
      <c r="F42" s="126"/>
      <c r="G42" s="126"/>
      <c r="H42" s="127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5:C5"/>
    <mergeCell ref="D5:H5"/>
    <mergeCell ref="A34:B34"/>
    <mergeCell ref="A35:B35"/>
    <mergeCell ref="A36:B36"/>
    <mergeCell ref="B6:C6"/>
    <mergeCell ref="D6:H6"/>
    <mergeCell ref="B8:C8"/>
    <mergeCell ref="D8:E8"/>
    <mergeCell ref="F8:H8"/>
    <mergeCell ref="B7:C7"/>
    <mergeCell ref="D7:E7"/>
    <mergeCell ref="F7:H7"/>
    <mergeCell ref="B9:C9"/>
    <mergeCell ref="D9:E9"/>
    <mergeCell ref="F9:H9"/>
    <mergeCell ref="A1:H1"/>
    <mergeCell ref="A2:A4"/>
    <mergeCell ref="D2:E2"/>
    <mergeCell ref="F2:H2"/>
    <mergeCell ref="D3:E3"/>
    <mergeCell ref="F3:H3"/>
    <mergeCell ref="D4:E4"/>
    <mergeCell ref="F4:H4"/>
    <mergeCell ref="B2:C4"/>
    <mergeCell ref="B10:C10"/>
    <mergeCell ref="D10:E10"/>
    <mergeCell ref="F10:H10"/>
    <mergeCell ref="B11:C11"/>
    <mergeCell ref="D11:E11"/>
    <mergeCell ref="F11:H11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12:B12"/>
    <mergeCell ref="C12:H12"/>
    <mergeCell ref="A13:B13"/>
    <mergeCell ref="C13:H13"/>
    <mergeCell ref="A14:B14"/>
    <mergeCell ref="C14:H14"/>
    <mergeCell ref="G35:H35"/>
    <mergeCell ref="C34:E34"/>
    <mergeCell ref="F34:H34"/>
    <mergeCell ref="C35:E35"/>
    <mergeCell ref="C36:E36"/>
    <mergeCell ref="G36:H36"/>
    <mergeCell ref="B39:C39"/>
    <mergeCell ref="D39:H42"/>
    <mergeCell ref="B40:C40"/>
    <mergeCell ref="B41:C41"/>
    <mergeCell ref="B42:C42"/>
    <mergeCell ref="C37:E37"/>
    <mergeCell ref="G37:H37"/>
    <mergeCell ref="A38:C38"/>
    <mergeCell ref="D38:H38"/>
    <mergeCell ref="A37:B37"/>
  </mergeCells>
  <conditionalFormatting sqref="A18:A28">
    <cfRule type="containsBlanks" dxfId="1" priority="5">
      <formula>LEN(TRIM(A18))=0</formula>
    </cfRule>
  </conditionalFormatting>
  <conditionalFormatting sqref="B2 F2:H4 D6:H6 B6:C11 F7:H11 C12:H15 B18:H28 G29:G33 C34:E37 G35:H37 B39:H42">
    <cfRule type="containsBlanks" dxfId="0" priority="6">
      <formula>LEN(TRIM(B2))=0</formula>
    </cfRule>
  </conditionalFormatting>
  <dataValidations count="1">
    <dataValidation type="date" allowBlank="1" showInputMessage="1" showErrorMessage="1" sqref="B42:C42 H18:H28 F2:H3 C12:H12" xr:uid="{43406975-8EAC-4364-897A-9EF255BE8179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6219e6d-33c7-4be6-9343-d5ab51bfecd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4</vt:lpstr>
      <vt:lpstr>'Batch 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2024-09-23T13:48:20Z</cp:lastPrinted>
  <dcterms:created xsi:type="dcterms:W3CDTF">2018-10-04T07:49:11Z</dcterms:created>
  <dcterms:modified xsi:type="dcterms:W3CDTF">2024-09-23T13:48:27Z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